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3er. TRIMESTRE 2022\Formatos IFT 2022 - Organismos Operadores de Agua\"/>
    </mc:Choice>
  </mc:AlternateContent>
  <xr:revisionPtr revIDLastSave="0" documentId="13_ncr:1_{AD35FEC8-A688-4695-AA92-2D590F8592BD}" xr6:coauthVersionLast="45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4240" windowHeight="1314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" l="1"/>
  <c r="D28" i="2"/>
  <c r="B28" i="2"/>
  <c r="D23" i="2"/>
  <c r="B23" i="2"/>
  <c r="B10" i="2"/>
  <c r="K10" i="2"/>
  <c r="K16" i="2" l="1"/>
  <c r="L28" i="2" l="1"/>
  <c r="L23" i="2" l="1"/>
</calcChain>
</file>

<file path=xl/sharedStrings.xml><?xml version="1.0" encoding="utf-8"?>
<sst xmlns="http://schemas.openxmlformats.org/spreadsheetml/2006/main" count="63" uniqueCount="61">
  <si>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</si>
  <si>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</si>
  <si>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</si>
  <si>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</si>
  <si>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</si>
  <si>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</si>
  <si>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</si>
  <si>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</si>
  <si>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</si>
  <si>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</si>
  <si>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</si>
  <si>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</si>
  <si>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</si>
  <si>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</si>
  <si>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</si>
  <si>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</si>
  <si>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</si>
  <si>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</si>
  <si>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</si>
  <si>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</si>
  <si>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</si>
  <si>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</si>
  <si>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</si>
  <si>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</si>
  <si>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</si>
  <si>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</si>
  <si>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</si>
  <si>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</si>
  <si>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</si>
  <si>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</si>
  <si>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</si>
  <si>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</si>
  <si>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</si>
  <si>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</si>
  <si>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</si>
  <si>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</si>
  <si>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</si>
  <si>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</si>
  <si>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</si>
  <si>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</si>
  <si>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</si>
  <si>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</si>
  <si>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</si>
  <si>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</si>
  <si>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</si>
  <si>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</si>
  <si>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</si>
  <si>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</si>
  <si>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</si>
  <si>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</si>
  <si>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</si>
  <si>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</si>
  <si>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</si>
  <si>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</si>
  <si>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</si>
  <si>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</si>
  <si>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</si>
  <si>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</si>
  <si>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DE AQUILES SERDAN</t>
  </si>
  <si>
    <t>X</t>
  </si>
  <si>
    <t>b)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</si>
</sst>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" fontId="0" fillId="0" borderId="0" xfId="0" applyNumberFormat="1"/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zoomScaleNormal="100" workbookViewId="0">
      <selection activeCell="E16" sqref="E16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5" t="s">
        <v>7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4" spans="2:24" ht="14.45" customHeight="1" thickBot="1" x14ac:dyDescent="0.3"/>
    <row r="5" spans="2:24" ht="14.45" customHeight="1" x14ac:dyDescent="0.25">
      <c r="B5" s="33" t="s">
        <v>58</v>
      </c>
      <c r="C5" s="34"/>
      <c r="D5" s="34"/>
      <c r="E5" s="34"/>
      <c r="F5" s="34"/>
      <c r="G5" s="34"/>
      <c r="H5" s="34"/>
      <c r="I5" s="34"/>
      <c r="J5" s="34"/>
      <c r="K5" s="35"/>
    </row>
    <row r="6" spans="2:24" ht="14.45" customHeight="1" x14ac:dyDescent="0.25">
      <c r="B6" s="36" t="s">
        <v>60</v>
      </c>
      <c r="C6" s="37"/>
      <c r="D6" s="37"/>
      <c r="E6" s="37"/>
      <c r="F6" s="37"/>
      <c r="G6" s="37"/>
      <c r="H6" s="37"/>
      <c r="I6" s="37"/>
      <c r="J6" s="37"/>
      <c r="K6" s="38"/>
    </row>
    <row r="7" spans="2:24" ht="14.45" customHeight="1" thickBot="1" x14ac:dyDescent="0.3">
      <c r="B7" s="39" t="s">
        <v>26</v>
      </c>
      <c r="C7" s="40"/>
      <c r="D7" s="40"/>
      <c r="E7" s="40"/>
      <c r="F7" s="40"/>
      <c r="G7" s="40"/>
      <c r="H7" s="40"/>
      <c r="I7" s="40"/>
      <c r="J7" s="40"/>
      <c r="K7" s="41"/>
    </row>
    <row r="8" spans="2:24" ht="14.45" customHeight="1" thickBot="1" x14ac:dyDescent="0.3">
      <c r="B8" s="42" t="s">
        <v>0</v>
      </c>
      <c r="C8" s="42" t="s">
        <v>21</v>
      </c>
      <c r="D8" s="42" t="s">
        <v>1</v>
      </c>
      <c r="E8" s="42" t="s">
        <v>2</v>
      </c>
      <c r="F8" s="42" t="s">
        <v>3</v>
      </c>
      <c r="G8" s="42" t="s">
        <v>4</v>
      </c>
      <c r="H8" s="42" t="s">
        <v>22</v>
      </c>
      <c r="I8" s="42" t="s">
        <v>23</v>
      </c>
      <c r="J8" s="42" t="s">
        <v>24</v>
      </c>
      <c r="K8" s="42" t="s">
        <v>25</v>
      </c>
    </row>
    <row r="9" spans="2:24" ht="14.45" customHeight="1" thickBot="1" x14ac:dyDescent="0.3"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2:24" ht="34.9" customHeight="1" thickBot="1" x14ac:dyDescent="0.3">
      <c r="B10" s="7">
        <f>6264895.78+3160</f>
        <v>6268055.7800000003</v>
      </c>
      <c r="C10" s="8">
        <v>531480.98</v>
      </c>
      <c r="D10" s="8">
        <v>60078.25</v>
      </c>
      <c r="E10" s="8">
        <v>466.23</v>
      </c>
      <c r="F10" s="8">
        <v>244692.22</v>
      </c>
      <c r="G10" s="8">
        <v>2842.75</v>
      </c>
      <c r="H10" s="8">
        <v>0</v>
      </c>
      <c r="I10" s="8">
        <v>0</v>
      </c>
      <c r="J10" s="8">
        <v>0</v>
      </c>
      <c r="K10" s="9">
        <f>SUM(B10:J10)</f>
        <v>7107616.21</v>
      </c>
    </row>
    <row r="12" spans="2:24" ht="14.45" customHeight="1" thickBot="1" x14ac:dyDescent="0.3"/>
    <row r="13" spans="2:24" ht="14.45" customHeight="1" thickBot="1" x14ac:dyDescent="0.3">
      <c r="B13" s="28" t="s">
        <v>27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2:24" ht="14.45" customHeight="1" thickBot="1" x14ac:dyDescent="0.3">
      <c r="B14" s="42" t="s">
        <v>8</v>
      </c>
      <c r="C14" s="42" t="s">
        <v>9</v>
      </c>
      <c r="D14" s="42" t="s">
        <v>10</v>
      </c>
      <c r="E14" s="42" t="s">
        <v>11</v>
      </c>
      <c r="F14" s="42" t="s">
        <v>12</v>
      </c>
      <c r="G14" s="42" t="s">
        <v>13</v>
      </c>
      <c r="H14" s="42" t="s">
        <v>6</v>
      </c>
      <c r="I14" s="42" t="s">
        <v>14</v>
      </c>
      <c r="J14" s="42" t="s">
        <v>28</v>
      </c>
      <c r="K14" s="42" t="s">
        <v>29</v>
      </c>
    </row>
    <row r="15" spans="2:24" ht="14.45" customHeight="1" thickBot="1" x14ac:dyDescent="0.3"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2:24" ht="34.9" customHeight="1" thickBot="1" x14ac:dyDescent="0.3">
      <c r="B16" s="7">
        <v>9724210.9299999997</v>
      </c>
      <c r="C16" s="8">
        <v>0</v>
      </c>
      <c r="D16" s="8">
        <v>221724.75</v>
      </c>
      <c r="E16" s="8">
        <v>78894.66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f>SUM(B16:J16)</f>
        <v>10024830.34</v>
      </c>
    </row>
    <row r="17" spans="2:12" ht="14.45" customHeight="1" x14ac:dyDescent="0.25">
      <c r="K17" s="27"/>
    </row>
    <row r="18" spans="2:12" ht="14.45" customHeight="1" x14ac:dyDescent="0.25">
      <c r="L18" s="27"/>
    </row>
    <row r="19" spans="2:12" ht="14.45" customHeight="1" thickBot="1" x14ac:dyDescent="0.3"/>
    <row r="20" spans="2:12" ht="14.45" customHeight="1" thickBot="1" x14ac:dyDescent="0.3">
      <c r="B20" s="28" t="s">
        <v>48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2:12" ht="14.45" customHeight="1" thickBot="1" x14ac:dyDescent="0.3">
      <c r="B21" s="3"/>
      <c r="C21" s="4"/>
      <c r="D21" s="4"/>
      <c r="E21" s="4"/>
      <c r="F21" s="5"/>
      <c r="G21" s="28" t="s">
        <v>5</v>
      </c>
      <c r="H21" s="29"/>
      <c r="I21" s="30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f>360000.47+55813.97</f>
        <v>415814.43999999994</v>
      </c>
      <c r="C23" s="8"/>
      <c r="D23" s="8">
        <f>3637.57+3512.76</f>
        <v>7150.33</v>
      </c>
      <c r="E23" s="8">
        <v>325.52</v>
      </c>
      <c r="F23" s="8"/>
      <c r="G23" s="8">
        <f>14.25+75758.39</f>
        <v>75772.639999999999</v>
      </c>
      <c r="H23" s="8"/>
      <c r="I23" s="8"/>
      <c r="J23" s="8"/>
      <c r="K23" s="8">
        <v>3277.21</v>
      </c>
      <c r="L23" s="10">
        <f>SUM(B23:K23)</f>
        <v>502340.14</v>
      </c>
    </row>
    <row r="24" spans="2:12" ht="14.45" customHeight="1" thickBot="1" x14ac:dyDescent="0.3"/>
    <row r="25" spans="2:12" ht="18" customHeight="1" thickBot="1" x14ac:dyDescent="0.3">
      <c r="B25" s="28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2:12" ht="14.45" customHeight="1" thickBot="1" x14ac:dyDescent="0.3">
      <c r="B26" s="11"/>
      <c r="C26" s="12"/>
      <c r="D26" s="12"/>
      <c r="E26" s="12"/>
      <c r="F26" s="13"/>
      <c r="G26" s="28" t="s">
        <v>5</v>
      </c>
      <c r="H26" s="29"/>
      <c r="I26" s="30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f>2588.75+1604702.61</f>
        <v>1607291.36</v>
      </c>
      <c r="C28" s="8"/>
      <c r="D28" s="8">
        <f>12.6+31231.33</f>
        <v>31243.93</v>
      </c>
      <c r="E28" s="8">
        <v>12110.77</v>
      </c>
      <c r="F28" s="8"/>
      <c r="G28" s="8"/>
      <c r="H28" s="8"/>
      <c r="I28" s="8"/>
      <c r="J28" s="8"/>
      <c r="K28" s="8"/>
      <c r="L28" s="10">
        <f>SUM(B28:K28)</f>
        <v>1650646.06</v>
      </c>
    </row>
    <row r="29" spans="2:12" ht="14.45" customHeight="1" thickBot="1" x14ac:dyDescent="0.3"/>
    <row r="30" spans="2:12" ht="22.9" customHeight="1" thickBot="1" x14ac:dyDescent="0.3">
      <c r="H30" s="18" t="s">
        <v>54</v>
      </c>
      <c r="I30" s="19" t="s">
        <v>50</v>
      </c>
    </row>
    <row r="31" spans="2:12" ht="30" customHeight="1" thickBot="1" x14ac:dyDescent="0.3">
      <c r="H31" s="21" t="s">
        <v>51</v>
      </c>
      <c r="I31" s="23" t="s">
        <v>59</v>
      </c>
    </row>
    <row r="32" spans="2:12" ht="30" customHeight="1" thickBot="1" x14ac:dyDescent="0.3">
      <c r="D32" s="43" t="s">
        <v>49</v>
      </c>
      <c r="E32" s="44"/>
      <c r="H32" s="22" t="s">
        <v>56</v>
      </c>
      <c r="I32" s="24"/>
    </row>
    <row r="33" spans="4:9" ht="30" customHeight="1" x14ac:dyDescent="0.25">
      <c r="D33" s="17" t="s">
        <v>57</v>
      </c>
      <c r="E33" s="17" t="s">
        <v>47</v>
      </c>
      <c r="H33" s="22" t="s">
        <v>53</v>
      </c>
      <c r="I33" s="25" t="s">
        <v>59</v>
      </c>
    </row>
    <row r="34" spans="4:9" ht="30" customHeight="1" thickBot="1" x14ac:dyDescent="0.3">
      <c r="D34" s="1">
        <v>9788</v>
      </c>
      <c r="E34" s="2">
        <v>2807</v>
      </c>
      <c r="H34" s="20" t="s">
        <v>52</v>
      </c>
      <c r="I34" s="26"/>
    </row>
    <row r="35" spans="4:9" ht="14.45" customHeight="1" x14ac:dyDescent="0.25">
      <c r="H35" s="31" t="s">
        <v>55</v>
      </c>
      <c r="I35" s="31"/>
    </row>
    <row r="36" spans="4:9" ht="14.45" customHeight="1" x14ac:dyDescent="0.25">
      <c r="H36" s="32"/>
      <c r="I36" s="32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UsuarioAquiles</cp:lastModifiedBy>
  <cp:lastPrinted>2023-01-09T20:13:26Z</cp:lastPrinted>
  <dcterms:created xsi:type="dcterms:W3CDTF">2021-04-09T18:52:08Z</dcterms:created>
  <dcterms:modified xsi:type="dcterms:W3CDTF">2023-01-09T20:13:27Z</dcterms:modified>
</cp:coreProperties>
</file>